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4"/>
  </bookViews>
  <sheets>
    <sheet name="اليوم الأول" sheetId="1" r:id="rId1"/>
    <sheet name="اليوم الثاني" sheetId="2" r:id="rId2"/>
    <sheet name="اليوم الثالث" sheetId="3" r:id="rId3"/>
    <sheet name="اليوم الرابع" sheetId="4" r:id="rId4"/>
    <sheet name="اليوم الخامس" sheetId="5" r:id="rId5"/>
  </sheets>
  <definedNames>
    <definedName name="_xlnm.Print_Area" localSheetId="0">'اليوم الأول'!$A$1:$H$18</definedName>
    <definedName name="_xlnm.Print_Area" localSheetId="2">'اليوم الثالث'!$A$1:$H$18</definedName>
    <definedName name="_xlnm.Print_Area" localSheetId="1">'اليوم الثاني'!$A$1:$H$18</definedName>
    <definedName name="_xlnm.Print_Area" localSheetId="4">'اليوم الخامس'!$A$1:$H$18</definedName>
    <definedName name="_xlnm.Print_Area" localSheetId="3">'اليوم الرابع'!$A$1:$H$18</definedName>
  </definedNames>
  <calcPr fullCalcOnLoad="1"/>
</workbook>
</file>

<file path=xl/comments1.xml><?xml version="1.0" encoding="utf-8"?>
<comments xmlns="http://schemas.openxmlformats.org/spreadsheetml/2006/main">
  <authors>
    <author>darwentn</author>
    <author>alan chapman</author>
  </authors>
  <commentList>
    <comment ref="D4" authorId="0">
      <text>
        <r>
          <rPr>
            <b/>
            <sz val="8"/>
            <rFont val="Tahoma"/>
            <family val="0"/>
          </rPr>
          <t>Input start time in the form of hh:mm e.g. 9:30. This will automatically transfer to the first session start time (probably cell A14).</t>
        </r>
      </text>
    </comment>
    <comment ref="G5" authorId="1">
      <text>
        <r>
          <rPr>
            <b/>
            <sz val="8"/>
            <rFont val="Tahoma"/>
            <family val="0"/>
          </rPr>
          <t>refer to www.businessballs.com for training and learning assessment methods, for example, kirkpatrick model for learning  assessment and evaluation - www.businessballs.com/kirkpatricklearningevaluationmodel.htm.</t>
        </r>
      </text>
    </comment>
    <comment ref="A5" authorId="1">
      <text>
        <r>
          <rPr>
            <b/>
            <sz val="8"/>
            <rFont val="Tahoma"/>
            <family val="0"/>
          </rPr>
          <t xml:space="preserve">This column contains formulae and will self-calculate.
</t>
        </r>
      </text>
    </comment>
    <comment ref="B5" authorId="1">
      <text>
        <r>
          <rPr>
            <b/>
            <sz val="8"/>
            <rFont val="Tahoma"/>
            <family val="0"/>
          </rPr>
          <t xml:space="preserve">أدخل مدة زمن كل نشاط وذلك وفق التنسيق الموضح في المثال التالي (1:15) وهي تنس ساعة وربع </t>
        </r>
      </text>
    </comment>
    <comment ref="C5" authorId="1">
      <text>
        <r>
          <rPr>
            <b/>
            <sz val="8"/>
            <rFont val="Tahoma"/>
            <family val="0"/>
          </rPr>
          <t xml:space="preserve">خلية وقت النهاية: تحتسب تلقائيا 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increase width and height of these columns and rows to suit your purposes
 </t>
        </r>
      </text>
    </comment>
  </commentList>
</comments>
</file>

<file path=xl/comments2.xml><?xml version="1.0" encoding="utf-8"?>
<comments xmlns="http://schemas.openxmlformats.org/spreadsheetml/2006/main">
  <authors>
    <author>darwentn</author>
    <author>alan chapman</author>
  </authors>
  <commentList>
    <comment ref="D4" authorId="0">
      <text>
        <r>
          <rPr>
            <b/>
            <sz val="8"/>
            <rFont val="Tahoma"/>
            <family val="0"/>
          </rPr>
          <t>Input start time in the form of hh:mm e.g. 9:30. This will automatically transfer to the first session start time (probably cell A14).</t>
        </r>
      </text>
    </comment>
    <comment ref="G5" authorId="1">
      <text>
        <r>
          <rPr>
            <b/>
            <sz val="8"/>
            <rFont val="Tahoma"/>
            <family val="0"/>
          </rPr>
          <t>refer to www.businessballs.com for training and learning assessment methods, for example, kirkpatrick model for learning  assessment and evaluation - www.businessballs.com/kirkpatricklearningevaluationmodel.htm.</t>
        </r>
      </text>
    </comment>
    <comment ref="A5" authorId="1">
      <text>
        <r>
          <rPr>
            <b/>
            <sz val="8"/>
            <rFont val="Tahoma"/>
            <family val="0"/>
          </rPr>
          <t xml:space="preserve">This column contains formulae and will self-calculate.
</t>
        </r>
      </text>
    </comment>
    <comment ref="B5" authorId="1">
      <text>
        <r>
          <rPr>
            <b/>
            <sz val="8"/>
            <rFont val="Tahoma"/>
            <family val="0"/>
          </rPr>
          <t xml:space="preserve">أدخل مدة زمن كل نشاط وذلك وفق التنسيق الموضح في المثال التالي (1:15) وهي تنس ساعة وربع </t>
        </r>
      </text>
    </comment>
    <comment ref="C5" authorId="1">
      <text>
        <r>
          <rPr>
            <b/>
            <sz val="8"/>
            <rFont val="Tahoma"/>
            <family val="0"/>
          </rPr>
          <t xml:space="preserve">خلية وقت النهاية: تحتسب تلقائيا 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increase width and height of these columns and rows to suit your purposes
 </t>
        </r>
      </text>
    </comment>
  </commentList>
</comments>
</file>

<file path=xl/comments3.xml><?xml version="1.0" encoding="utf-8"?>
<comments xmlns="http://schemas.openxmlformats.org/spreadsheetml/2006/main">
  <authors>
    <author>darwentn</author>
    <author>alan chapman</author>
  </authors>
  <commentList>
    <comment ref="D4" authorId="0">
      <text>
        <r>
          <rPr>
            <b/>
            <sz val="8"/>
            <rFont val="Tahoma"/>
            <family val="0"/>
          </rPr>
          <t>Input start time in the form of hh:mm e.g. 9:30. This will automatically transfer to the first session start time (probably cell A14).</t>
        </r>
      </text>
    </comment>
    <comment ref="G5" authorId="1">
      <text>
        <r>
          <rPr>
            <b/>
            <sz val="8"/>
            <rFont val="Tahoma"/>
            <family val="0"/>
          </rPr>
          <t>refer to www.businessballs.com for training and learning assessment methods, for example, kirkpatrick model for learning  assessment and evaluation - www.businessballs.com/kirkpatricklearningevaluationmodel.htm.</t>
        </r>
      </text>
    </comment>
    <comment ref="A5" authorId="1">
      <text>
        <r>
          <rPr>
            <b/>
            <sz val="8"/>
            <rFont val="Tahoma"/>
            <family val="0"/>
          </rPr>
          <t xml:space="preserve">This column contains formulae and will self-calculate.
</t>
        </r>
      </text>
    </comment>
    <comment ref="B5" authorId="1">
      <text>
        <r>
          <rPr>
            <b/>
            <sz val="8"/>
            <rFont val="Tahoma"/>
            <family val="0"/>
          </rPr>
          <t xml:space="preserve">أدخل مدة زمن كل نشاط وذلك وفق التنسيق الموضح في المثال التالي (1:15) وهي تنس ساعة وربع </t>
        </r>
      </text>
    </comment>
    <comment ref="C5" authorId="1">
      <text>
        <r>
          <rPr>
            <b/>
            <sz val="8"/>
            <rFont val="Tahoma"/>
            <family val="0"/>
          </rPr>
          <t xml:space="preserve">خلية وقت النهاية: تحتسب تلقائيا 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increase width and height of these columns and rows to suit your purposes
 </t>
        </r>
      </text>
    </comment>
  </commentList>
</comments>
</file>

<file path=xl/comments4.xml><?xml version="1.0" encoding="utf-8"?>
<comments xmlns="http://schemas.openxmlformats.org/spreadsheetml/2006/main">
  <authors>
    <author>darwentn</author>
    <author>alan chapman</author>
  </authors>
  <commentList>
    <comment ref="D4" authorId="0">
      <text>
        <r>
          <rPr>
            <b/>
            <sz val="8"/>
            <rFont val="Tahoma"/>
            <family val="0"/>
          </rPr>
          <t>Input start time in the form of hh:mm e.g. 9:30. This will automatically transfer to the first session start time (probably cell A14).</t>
        </r>
      </text>
    </comment>
    <comment ref="G5" authorId="1">
      <text>
        <r>
          <rPr>
            <b/>
            <sz val="8"/>
            <rFont val="Tahoma"/>
            <family val="0"/>
          </rPr>
          <t>refer to www.businessballs.com for training and learning assessment methods, for example, kirkpatrick model for learning  assessment and evaluation - www.businessballs.com/kirkpatricklearningevaluationmodel.htm.</t>
        </r>
      </text>
    </comment>
    <comment ref="A5" authorId="1">
      <text>
        <r>
          <rPr>
            <b/>
            <sz val="8"/>
            <rFont val="Tahoma"/>
            <family val="0"/>
          </rPr>
          <t xml:space="preserve">This column contains formulae and will self-calculate.
</t>
        </r>
      </text>
    </comment>
    <comment ref="B5" authorId="1">
      <text>
        <r>
          <rPr>
            <b/>
            <sz val="8"/>
            <rFont val="Tahoma"/>
            <family val="0"/>
          </rPr>
          <t xml:space="preserve">أدخل مدة زمن كل نشاط وذلك وفق التنسيق الموضح في المثال التالي (1:15) وهي تنس ساعة وربع </t>
        </r>
      </text>
    </comment>
    <comment ref="C5" authorId="1">
      <text>
        <r>
          <rPr>
            <b/>
            <sz val="8"/>
            <rFont val="Tahoma"/>
            <family val="0"/>
          </rPr>
          <t xml:space="preserve">خلية وقت النهاية: تحتسب تلقائيا 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increase width and height of these columns and rows to suit your purposes
 </t>
        </r>
      </text>
    </comment>
  </commentList>
</comments>
</file>

<file path=xl/comments5.xml><?xml version="1.0" encoding="utf-8"?>
<comments xmlns="http://schemas.openxmlformats.org/spreadsheetml/2006/main">
  <authors>
    <author>darwentn</author>
    <author>alan chapman</author>
  </authors>
  <commentList>
    <comment ref="D4" authorId="0">
      <text>
        <r>
          <rPr>
            <b/>
            <sz val="8"/>
            <rFont val="Tahoma"/>
            <family val="0"/>
          </rPr>
          <t>Input start time in the form of hh:mm e.g. 9:30. This will automatically transfer to the first session start time (probably cell A14).</t>
        </r>
      </text>
    </comment>
    <comment ref="G5" authorId="1">
      <text>
        <r>
          <rPr>
            <b/>
            <sz val="8"/>
            <rFont val="Tahoma"/>
            <family val="0"/>
          </rPr>
          <t>refer to www.businessballs.com for training and learning assessment methods, for example, kirkpatrick model for learning  assessment and evaluation - www.businessballs.com/kirkpatricklearningevaluationmodel.htm.</t>
        </r>
      </text>
    </comment>
    <comment ref="A5" authorId="1">
      <text>
        <r>
          <rPr>
            <b/>
            <sz val="8"/>
            <rFont val="Tahoma"/>
            <family val="0"/>
          </rPr>
          <t xml:space="preserve">This column contains formulae and will self-calculate.
</t>
        </r>
      </text>
    </comment>
    <comment ref="B5" authorId="1">
      <text>
        <r>
          <rPr>
            <b/>
            <sz val="8"/>
            <rFont val="Tahoma"/>
            <family val="0"/>
          </rPr>
          <t xml:space="preserve">أدخل مدة زمن كل نشاط وذلك وفق التنسيق الموضح في المثال التالي (1:15) وهي تنس ساعة وربع </t>
        </r>
      </text>
    </comment>
    <comment ref="C5" authorId="1">
      <text>
        <r>
          <rPr>
            <b/>
            <sz val="8"/>
            <rFont val="Tahoma"/>
            <family val="0"/>
          </rPr>
          <t xml:space="preserve">خلية وقت النهاية: تحتسب تلقائيا 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increase width and height of these columns and rows to suit your purposes
 </t>
        </r>
      </text>
    </comment>
  </commentList>
</comments>
</file>

<file path=xl/sharedStrings.xml><?xml version="1.0" encoding="utf-8"?>
<sst xmlns="http://schemas.openxmlformats.org/spreadsheetml/2006/main" count="120" uniqueCount="23">
  <si>
    <t>خطة التدريب / حاسب زمني</t>
  </si>
  <si>
    <t>اسم الوحدة</t>
  </si>
  <si>
    <t>وقت البداية</t>
  </si>
  <si>
    <t>وقت النهاية</t>
  </si>
  <si>
    <t>مدة النشاط</t>
  </si>
  <si>
    <t>الدرس / النشاط التدريبي (متضمنا الاستراحات)</t>
  </si>
  <si>
    <t>طريقة التدريب</t>
  </si>
  <si>
    <t>مصادر</t>
  </si>
  <si>
    <t>طريقة التقييم</t>
  </si>
  <si>
    <t>ملاحظات</t>
  </si>
  <si>
    <t>هذا الحاسب الزمني يحسب الزمن أوتوماتيكيا، تحتاج فقط لإدخال وقت البداية ومدة كل نشاط، لاتدخل أية أوقات في الخانات الرمادية</t>
  </si>
  <si>
    <t>مقدمة وتعارف</t>
  </si>
  <si>
    <t xml:space="preserve">نشأة العلم </t>
  </si>
  <si>
    <t>تمرين 1</t>
  </si>
  <si>
    <t xml:space="preserve">ما هي البرمجة اللغوية العصبية؟    </t>
  </si>
  <si>
    <t xml:space="preserve">الافتراضات المسبقة </t>
  </si>
  <si>
    <t>الخريطة ليست هي الواقع</t>
  </si>
  <si>
    <t xml:space="preserve">بقية الافتراضات المسبقة </t>
  </si>
  <si>
    <t xml:space="preserve">مناقشة </t>
  </si>
  <si>
    <r>
      <t xml:space="preserve">ادخل وقت البداية </t>
    </r>
    <r>
      <rPr>
        <b/>
        <sz val="12"/>
        <rFont val="Wingdings"/>
        <family val="0"/>
      </rPr>
      <t>ð</t>
    </r>
  </si>
  <si>
    <r>
      <t xml:space="preserve">تمرين </t>
    </r>
    <r>
      <rPr>
        <b/>
        <sz val="12"/>
        <color indexed="8"/>
        <rFont val="Arial"/>
        <family val="0"/>
      </rPr>
      <t>3</t>
    </r>
    <r>
      <rPr>
        <b/>
        <sz val="12"/>
        <color indexed="8"/>
        <rFont val="Arial"/>
        <family val="2"/>
      </rPr>
      <t xml:space="preserve"> </t>
    </r>
  </si>
  <si>
    <t>استراحة</t>
  </si>
  <si>
    <t>مدة اليوم</t>
  </si>
</sst>
</file>

<file path=xl/styles.xml><?xml version="1.0" encoding="utf-8"?>
<styleSheet xmlns="http://schemas.openxmlformats.org/spreadsheetml/2006/main">
  <numFmts count="30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#,##0\ &quot;ل.س.&quot;_-;#,##0\ &quot;ل.س.&quot;\-"/>
    <numFmt numFmtId="165" formatCode="#,##0\ &quot;ل.س.&quot;_-;[Red]#,##0\ &quot;ل.س.&quot;\-"/>
    <numFmt numFmtId="166" formatCode="#,##0.00\ &quot;ل.س.&quot;_-;#,##0.00\ &quot;ل.س.&quot;\-"/>
    <numFmt numFmtId="167" formatCode="#,##0.00\ &quot;ل.س.&quot;_-;[Red]#,##0.00\ &quot;ل.س.&quot;\-"/>
    <numFmt numFmtId="168" formatCode="_-* #,##0\ &quot;ل.س.&quot;_-;_-* #,##0\ &quot;ل.س.&quot;\-;_-* &quot;-&quot;\ &quot;ل.س.&quot;_-;_-@_-"/>
    <numFmt numFmtId="169" formatCode="_-* #,##0\ _ل_._س_._‏_-;_-* #,##0\ _ل_._س_._‏\-;_-* &quot;-&quot;\ _ل_._س_._‏_-;_-@_-"/>
    <numFmt numFmtId="170" formatCode="_-* #,##0.00\ &quot;ل.س.&quot;_-;_-* #,##0.00\ &quot;ل.س.&quot;\-;_-* &quot;-&quot;??\ &quot;ل.س.&quot;_-;_-@_-"/>
    <numFmt numFmtId="171" formatCode="_-* #,##0.00\ _ل_._س_._‏_-;_-* #,##0.00\ _ل_._س_._‏\-;_-* &quot;-&quot;??\ _ل_._س_._‏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نعم&quot;\,\ &quot;نعم&quot;\,\ &quot;لا&quot;"/>
    <numFmt numFmtId="184" formatCode="&quot;تشغيل&quot;\,\ &quot;تشغيل&quot;\,\ &quot;إيقاف تشغيل&quot;"/>
    <numFmt numFmtId="185" formatCode="[$€-2]\ #,##0.00_);[Red]\([$€-2]\ #,##0.00\)"/>
  </numFmts>
  <fonts count="11">
    <font>
      <sz val="10"/>
      <name val="Arial"/>
      <family val="0"/>
    </font>
    <font>
      <b/>
      <sz val="8"/>
      <name val="Tahoma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name val="Wingdings"/>
      <family val="0"/>
    </font>
    <font>
      <b/>
      <sz val="12"/>
      <color indexed="8"/>
      <name val="Arial"/>
      <family val="0"/>
    </font>
    <font>
      <b/>
      <sz val="12"/>
      <color indexed="10"/>
      <name val="Simplified Arabic"/>
      <family val="0"/>
    </font>
    <font>
      <sz val="11"/>
      <name val="Arial"/>
      <family val="0"/>
    </font>
    <font>
      <sz val="11"/>
      <color indexed="1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0" fontId="2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0" fontId="8" fillId="2" borderId="3" xfId="0" applyNumberFormat="1" applyFont="1" applyFill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vertical="center" wrapText="1"/>
    </xf>
    <xf numFmtId="20" fontId="8" fillId="2" borderId="4" xfId="0" applyNumberFormat="1" applyFont="1" applyFill="1" applyBorder="1" applyAlignment="1">
      <alignment horizontal="center" vertical="center" wrapText="1"/>
    </xf>
    <xf numFmtId="20" fontId="9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4" fillId="0" borderId="2" xfId="0" applyFont="1" applyBorder="1" applyAlignment="1">
      <alignment wrapText="1"/>
    </xf>
    <xf numFmtId="20" fontId="4" fillId="0" borderId="3" xfId="0" applyNumberFormat="1" applyFont="1" applyBorder="1" applyAlignment="1">
      <alignment horizontal="left" wrapText="1"/>
    </xf>
    <xf numFmtId="17" fontId="4" fillId="0" borderId="7" xfId="0" applyNumberFormat="1" applyFont="1" applyBorder="1" applyAlignment="1">
      <alignment horizontal="left" wrapText="1"/>
    </xf>
    <xf numFmtId="17" fontId="4" fillId="0" borderId="4" xfId="0" applyNumberFormat="1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="85" zoomScaleNormal="85" workbookViewId="0" topLeftCell="A1">
      <selection activeCell="D21" sqref="D21"/>
    </sheetView>
  </sheetViews>
  <sheetFormatPr defaultColWidth="9.140625" defaultRowHeight="12.75"/>
  <cols>
    <col min="1" max="1" width="7.8515625" style="2" customWidth="1"/>
    <col min="2" max="3" width="9.140625" style="2" customWidth="1"/>
    <col min="4" max="4" width="39.421875" style="2" customWidth="1"/>
    <col min="5" max="5" width="19.8515625" style="2" customWidth="1"/>
    <col min="6" max="6" width="19.7109375" style="2" customWidth="1"/>
    <col min="7" max="7" width="18.7109375" style="2" customWidth="1"/>
    <col min="8" max="8" width="23.140625" style="2" customWidth="1"/>
    <col min="9" max="9" width="0" style="2" hidden="1" customWidth="1"/>
    <col min="10" max="16384" width="9.140625" style="2" customWidth="1"/>
  </cols>
  <sheetData>
    <row r="1" spans="1:8" ht="23.25" customHeight="1">
      <c r="A1" s="27" t="s">
        <v>0</v>
      </c>
      <c r="B1" s="28"/>
      <c r="C1" s="28"/>
      <c r="D1" s="28"/>
      <c r="E1" s="28"/>
      <c r="F1" s="28"/>
      <c r="G1" s="28"/>
      <c r="H1" s="29"/>
    </row>
    <row r="2" spans="1:8" ht="18" customHeight="1">
      <c r="A2" s="27" t="s">
        <v>1</v>
      </c>
      <c r="B2" s="28"/>
      <c r="C2" s="29"/>
      <c r="D2" s="20"/>
      <c r="E2" s="20"/>
      <c r="F2" s="20"/>
      <c r="G2" s="20"/>
      <c r="H2" s="20"/>
    </row>
    <row r="3" spans="1:8" ht="18" customHeight="1" thickBot="1">
      <c r="A3" s="27" t="s">
        <v>22</v>
      </c>
      <c r="B3" s="28"/>
      <c r="C3" s="29"/>
      <c r="D3" s="21">
        <v>0.20833333333333334</v>
      </c>
      <c r="E3" s="22"/>
      <c r="F3" s="22"/>
      <c r="G3" s="22"/>
      <c r="H3" s="23"/>
    </row>
    <row r="4" spans="1:8" ht="30" customHeight="1" thickBot="1">
      <c r="A4" s="24" t="s">
        <v>19</v>
      </c>
      <c r="B4" s="25"/>
      <c r="C4" s="26"/>
      <c r="D4" s="1">
        <v>0.4166666666666667</v>
      </c>
      <c r="E4" s="30" t="s">
        <v>10</v>
      </c>
      <c r="F4" s="30"/>
      <c r="G4" s="30"/>
      <c r="H4" s="31"/>
    </row>
    <row r="5" spans="1:8" s="9" customFormat="1" ht="48" thickBot="1">
      <c r="A5" s="4" t="s">
        <v>2</v>
      </c>
      <c r="B5" s="5" t="s">
        <v>4</v>
      </c>
      <c r="C5" s="6" t="s">
        <v>3</v>
      </c>
      <c r="D5" s="7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24.75" customHeight="1" thickBot="1">
      <c r="A6" s="14">
        <f>D4</f>
        <v>0.4166666666666667</v>
      </c>
      <c r="B6" s="15">
        <v>0.020833333333333332</v>
      </c>
      <c r="C6" s="16">
        <f>A6+B6</f>
        <v>0.4375</v>
      </c>
      <c r="D6" s="18" t="s">
        <v>11</v>
      </c>
      <c r="E6" s="3"/>
      <c r="F6" s="3"/>
      <c r="G6" s="3"/>
      <c r="H6" s="3"/>
    </row>
    <row r="7" spans="1:8" ht="24.75" customHeight="1" thickBot="1">
      <c r="A7" s="14">
        <f>C6</f>
        <v>0.4375</v>
      </c>
      <c r="B7" s="15">
        <v>0.034722222222222224</v>
      </c>
      <c r="C7" s="16">
        <f aca="true" t="shared" si="0" ref="C7:C18">A7+B7</f>
        <v>0.4722222222222222</v>
      </c>
      <c r="D7" s="10" t="s">
        <v>12</v>
      </c>
      <c r="E7" s="3"/>
      <c r="F7" s="3"/>
      <c r="G7" s="3"/>
      <c r="H7" s="3"/>
    </row>
    <row r="8" spans="1:8" ht="24.75" customHeight="1" thickBot="1">
      <c r="A8" s="14">
        <f aca="true" t="shared" si="1" ref="A8:A18">C7</f>
        <v>0.4722222222222222</v>
      </c>
      <c r="B8" s="15">
        <v>0.006944444444444444</v>
      </c>
      <c r="C8" s="16">
        <f t="shared" si="0"/>
        <v>0.47916666666666663</v>
      </c>
      <c r="D8" s="11" t="s">
        <v>13</v>
      </c>
      <c r="E8" s="3"/>
      <c r="F8" s="3"/>
      <c r="G8" s="3"/>
      <c r="H8" s="3"/>
    </row>
    <row r="9" spans="1:8" ht="24.75" customHeight="1" thickBot="1">
      <c r="A9" s="14">
        <f t="shared" si="1"/>
        <v>0.47916666666666663</v>
      </c>
      <c r="B9" s="15">
        <v>0.013888888888888888</v>
      </c>
      <c r="C9" s="16">
        <f t="shared" si="0"/>
        <v>0.4930555555555555</v>
      </c>
      <c r="D9" s="19" t="s">
        <v>21</v>
      </c>
      <c r="E9" s="3"/>
      <c r="F9" s="3"/>
      <c r="G9" s="3"/>
      <c r="H9" s="3"/>
    </row>
    <row r="10" spans="1:8" ht="24.75" customHeight="1" thickBot="1">
      <c r="A10" s="14">
        <f t="shared" si="1"/>
        <v>0.4930555555555555</v>
      </c>
      <c r="B10" s="15">
        <v>0.020833333333333332</v>
      </c>
      <c r="C10" s="16">
        <f t="shared" si="0"/>
        <v>0.5138888888888888</v>
      </c>
      <c r="D10" s="12" t="s">
        <v>14</v>
      </c>
      <c r="E10" s="3"/>
      <c r="F10" s="3"/>
      <c r="G10" s="3"/>
      <c r="H10" s="3"/>
    </row>
    <row r="11" spans="1:8" ht="24.75" customHeight="1" thickBot="1">
      <c r="A11" s="14">
        <f t="shared" si="1"/>
        <v>0.5138888888888888</v>
      </c>
      <c r="B11" s="15">
        <v>0.003472222222222222</v>
      </c>
      <c r="C11" s="16">
        <f t="shared" si="0"/>
        <v>0.517361111111111</v>
      </c>
      <c r="D11" s="12" t="s">
        <v>15</v>
      </c>
      <c r="E11" s="3"/>
      <c r="F11" s="3"/>
      <c r="G11" s="3"/>
      <c r="H11" s="3"/>
    </row>
    <row r="12" spans="1:8" ht="24.75" customHeight="1" thickBot="1">
      <c r="A12" s="14">
        <f t="shared" si="1"/>
        <v>0.517361111111111</v>
      </c>
      <c r="B12" s="15">
        <v>0.034722222222222224</v>
      </c>
      <c r="C12" s="16">
        <f t="shared" si="0"/>
        <v>0.5520833333333333</v>
      </c>
      <c r="D12" s="13" t="s">
        <v>16</v>
      </c>
      <c r="E12" s="3"/>
      <c r="F12" s="3"/>
      <c r="G12" s="3"/>
      <c r="H12" s="3"/>
    </row>
    <row r="13" spans="1:8" ht="24.75" customHeight="1" thickBot="1">
      <c r="A13" s="14">
        <f t="shared" si="1"/>
        <v>0.5520833333333333</v>
      </c>
      <c r="B13" s="15">
        <v>0.013888888888888888</v>
      </c>
      <c r="C13" s="16">
        <f t="shared" si="0"/>
        <v>0.5659722222222221</v>
      </c>
      <c r="D13" s="19" t="s">
        <v>21</v>
      </c>
      <c r="E13" s="3"/>
      <c r="F13" s="3"/>
      <c r="G13" s="3"/>
      <c r="H13" s="3"/>
    </row>
    <row r="14" spans="1:8" ht="24.75" customHeight="1" thickBot="1">
      <c r="A14" s="14">
        <f t="shared" si="1"/>
        <v>0.5659722222222221</v>
      </c>
      <c r="B14" s="15">
        <v>0.03819444444444444</v>
      </c>
      <c r="C14" s="16">
        <f t="shared" si="0"/>
        <v>0.6041666666666665</v>
      </c>
      <c r="D14" s="18" t="s">
        <v>17</v>
      </c>
      <c r="E14" s="3"/>
      <c r="F14" s="3"/>
      <c r="G14" s="3"/>
      <c r="H14" s="3"/>
    </row>
    <row r="15" spans="1:8" ht="24.75" customHeight="1" thickBot="1">
      <c r="A15" s="14">
        <f t="shared" si="1"/>
        <v>0.6041666666666665</v>
      </c>
      <c r="B15" s="15">
        <v>0.010416666666666666</v>
      </c>
      <c r="C15" s="16">
        <f t="shared" si="0"/>
        <v>0.6145833333333331</v>
      </c>
      <c r="D15" s="12" t="s">
        <v>20</v>
      </c>
      <c r="E15" s="3"/>
      <c r="F15" s="3"/>
      <c r="G15" s="3"/>
      <c r="H15" s="3"/>
    </row>
    <row r="16" spans="1:8" ht="24.75" customHeight="1" thickBot="1">
      <c r="A16" s="14">
        <f t="shared" si="1"/>
        <v>0.6145833333333331</v>
      </c>
      <c r="B16" s="15">
        <v>0.010416666666666666</v>
      </c>
      <c r="C16" s="16">
        <f t="shared" si="0"/>
        <v>0.6249999999999998</v>
      </c>
      <c r="D16" s="12" t="s">
        <v>18</v>
      </c>
      <c r="E16" s="3"/>
      <c r="F16" s="3"/>
      <c r="G16" s="3"/>
      <c r="H16" s="3"/>
    </row>
    <row r="17" spans="1:8" ht="24.75" customHeight="1" thickBot="1">
      <c r="A17" s="14">
        <f t="shared" si="1"/>
        <v>0.6249999999999998</v>
      </c>
      <c r="B17" s="15"/>
      <c r="C17" s="16">
        <f t="shared" si="0"/>
        <v>0.6249999999999998</v>
      </c>
      <c r="D17" s="3"/>
      <c r="E17" s="3"/>
      <c r="F17" s="3"/>
      <c r="G17" s="3"/>
      <c r="H17" s="3"/>
    </row>
    <row r="18" spans="1:8" ht="24.75" customHeight="1" thickBot="1">
      <c r="A18" s="14">
        <f t="shared" si="1"/>
        <v>0.6249999999999998</v>
      </c>
      <c r="B18" s="17"/>
      <c r="C18" s="16">
        <f t="shared" si="0"/>
        <v>0.6249999999999998</v>
      </c>
      <c r="D18" s="3"/>
      <c r="E18" s="3"/>
      <c r="F18" s="3"/>
      <c r="G18" s="3"/>
      <c r="H18" s="3"/>
    </row>
  </sheetData>
  <mergeCells count="7">
    <mergeCell ref="D2:H2"/>
    <mergeCell ref="D3:H3"/>
    <mergeCell ref="A4:C4"/>
    <mergeCell ref="A1:H1"/>
    <mergeCell ref="E4:H4"/>
    <mergeCell ref="A2:C2"/>
    <mergeCell ref="A3:C3"/>
  </mergeCells>
  <printOptions/>
  <pageMargins left="0.4" right="0.32" top="0.24" bottom="0.26" header="0.17" footer="0.16"/>
  <pageSetup fitToHeight="1" fitToWidth="1" horizontalDpi="600" verticalDpi="600" orientation="portrait" paperSize="9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="85" zoomScaleNormal="85" workbookViewId="0" topLeftCell="A1">
      <selection activeCell="D21" sqref="D21"/>
    </sheetView>
  </sheetViews>
  <sheetFormatPr defaultColWidth="9.140625" defaultRowHeight="12.75"/>
  <cols>
    <col min="1" max="1" width="7.8515625" style="2" customWidth="1"/>
    <col min="2" max="3" width="9.140625" style="2" customWidth="1"/>
    <col min="4" max="4" width="39.421875" style="2" customWidth="1"/>
    <col min="5" max="5" width="19.8515625" style="2" customWidth="1"/>
    <col min="6" max="6" width="19.7109375" style="2" customWidth="1"/>
    <col min="7" max="7" width="18.7109375" style="2" customWidth="1"/>
    <col min="8" max="8" width="23.140625" style="2" customWidth="1"/>
    <col min="9" max="9" width="0" style="2" hidden="1" customWidth="1"/>
    <col min="10" max="16384" width="9.140625" style="2" customWidth="1"/>
  </cols>
  <sheetData>
    <row r="1" spans="1:8" ht="23.25" customHeight="1">
      <c r="A1" s="27" t="s">
        <v>0</v>
      </c>
      <c r="B1" s="28"/>
      <c r="C1" s="28"/>
      <c r="D1" s="28"/>
      <c r="E1" s="28"/>
      <c r="F1" s="28"/>
      <c r="G1" s="28"/>
      <c r="H1" s="29"/>
    </row>
    <row r="2" spans="1:8" ht="18" customHeight="1">
      <c r="A2" s="27" t="s">
        <v>1</v>
      </c>
      <c r="B2" s="28"/>
      <c r="C2" s="29"/>
      <c r="D2" s="20"/>
      <c r="E2" s="20"/>
      <c r="F2" s="20"/>
      <c r="G2" s="20"/>
      <c r="H2" s="20"/>
    </row>
    <row r="3" spans="1:8" ht="18" customHeight="1" thickBot="1">
      <c r="A3" s="27" t="s">
        <v>22</v>
      </c>
      <c r="B3" s="28"/>
      <c r="C3" s="29"/>
      <c r="D3" s="21">
        <v>0.20833333333333334</v>
      </c>
      <c r="E3" s="22"/>
      <c r="F3" s="22"/>
      <c r="G3" s="22"/>
      <c r="H3" s="23"/>
    </row>
    <row r="4" spans="1:8" ht="30" customHeight="1" thickBot="1">
      <c r="A4" s="24" t="s">
        <v>19</v>
      </c>
      <c r="B4" s="25"/>
      <c r="C4" s="26"/>
      <c r="D4" s="1">
        <v>0.4166666666666667</v>
      </c>
      <c r="E4" s="30" t="s">
        <v>10</v>
      </c>
      <c r="F4" s="30"/>
      <c r="G4" s="30"/>
      <c r="H4" s="31"/>
    </row>
    <row r="5" spans="1:8" s="9" customFormat="1" ht="48" thickBot="1">
      <c r="A5" s="4" t="s">
        <v>2</v>
      </c>
      <c r="B5" s="5" t="s">
        <v>4</v>
      </c>
      <c r="C5" s="6" t="s">
        <v>3</v>
      </c>
      <c r="D5" s="7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24.75" customHeight="1" thickBot="1">
      <c r="A6" s="14">
        <f>D4</f>
        <v>0.4166666666666667</v>
      </c>
      <c r="B6" s="15">
        <v>0.020833333333333332</v>
      </c>
      <c r="C6" s="16">
        <f aca="true" t="shared" si="0" ref="C6:C18">A6+B6</f>
        <v>0.4375</v>
      </c>
      <c r="D6" s="18" t="s">
        <v>11</v>
      </c>
      <c r="E6" s="3"/>
      <c r="F6" s="3"/>
      <c r="G6" s="3"/>
      <c r="H6" s="3"/>
    </row>
    <row r="7" spans="1:8" ht="24.75" customHeight="1" thickBot="1">
      <c r="A7" s="14">
        <f aca="true" t="shared" si="1" ref="A7:A18">C6</f>
        <v>0.4375</v>
      </c>
      <c r="B7" s="15">
        <v>0.034722222222222224</v>
      </c>
      <c r="C7" s="16">
        <f t="shared" si="0"/>
        <v>0.4722222222222222</v>
      </c>
      <c r="D7" s="10" t="s">
        <v>12</v>
      </c>
      <c r="E7" s="3"/>
      <c r="F7" s="3"/>
      <c r="G7" s="3"/>
      <c r="H7" s="3"/>
    </row>
    <row r="8" spans="1:8" ht="24.75" customHeight="1" thickBot="1">
      <c r="A8" s="14">
        <f t="shared" si="1"/>
        <v>0.4722222222222222</v>
      </c>
      <c r="B8" s="15">
        <v>0.006944444444444444</v>
      </c>
      <c r="C8" s="16">
        <f t="shared" si="0"/>
        <v>0.47916666666666663</v>
      </c>
      <c r="D8" s="11" t="s">
        <v>13</v>
      </c>
      <c r="E8" s="3"/>
      <c r="F8" s="3"/>
      <c r="G8" s="3"/>
      <c r="H8" s="3"/>
    </row>
    <row r="9" spans="1:8" ht="24.75" customHeight="1" thickBot="1">
      <c r="A9" s="14">
        <f t="shared" si="1"/>
        <v>0.47916666666666663</v>
      </c>
      <c r="B9" s="15">
        <v>0.013888888888888888</v>
      </c>
      <c r="C9" s="16">
        <f t="shared" si="0"/>
        <v>0.4930555555555555</v>
      </c>
      <c r="D9" s="19" t="s">
        <v>21</v>
      </c>
      <c r="E9" s="3"/>
      <c r="F9" s="3"/>
      <c r="G9" s="3"/>
      <c r="H9" s="3"/>
    </row>
    <row r="10" spans="1:8" ht="24.75" customHeight="1" thickBot="1">
      <c r="A10" s="14">
        <f t="shared" si="1"/>
        <v>0.4930555555555555</v>
      </c>
      <c r="B10" s="15">
        <v>0.020833333333333332</v>
      </c>
      <c r="C10" s="16">
        <f t="shared" si="0"/>
        <v>0.5138888888888888</v>
      </c>
      <c r="D10" s="12" t="s">
        <v>14</v>
      </c>
      <c r="E10" s="3"/>
      <c r="F10" s="3"/>
      <c r="G10" s="3"/>
      <c r="H10" s="3"/>
    </row>
    <row r="11" spans="1:8" ht="24.75" customHeight="1" thickBot="1">
      <c r="A11" s="14">
        <f t="shared" si="1"/>
        <v>0.5138888888888888</v>
      </c>
      <c r="B11" s="15">
        <v>0.003472222222222222</v>
      </c>
      <c r="C11" s="16">
        <f t="shared" si="0"/>
        <v>0.517361111111111</v>
      </c>
      <c r="D11" s="12" t="s">
        <v>15</v>
      </c>
      <c r="E11" s="3"/>
      <c r="F11" s="3"/>
      <c r="G11" s="3"/>
      <c r="H11" s="3"/>
    </row>
    <row r="12" spans="1:8" ht="24.75" customHeight="1" thickBot="1">
      <c r="A12" s="14">
        <f t="shared" si="1"/>
        <v>0.517361111111111</v>
      </c>
      <c r="B12" s="15">
        <v>0.034722222222222224</v>
      </c>
      <c r="C12" s="16">
        <f t="shared" si="0"/>
        <v>0.5520833333333333</v>
      </c>
      <c r="D12" s="13" t="s">
        <v>16</v>
      </c>
      <c r="E12" s="3"/>
      <c r="F12" s="3"/>
      <c r="G12" s="3"/>
      <c r="H12" s="3"/>
    </row>
    <row r="13" spans="1:8" ht="24.75" customHeight="1" thickBot="1">
      <c r="A13" s="14">
        <f t="shared" si="1"/>
        <v>0.5520833333333333</v>
      </c>
      <c r="B13" s="15">
        <v>0.013888888888888888</v>
      </c>
      <c r="C13" s="16">
        <f t="shared" si="0"/>
        <v>0.5659722222222221</v>
      </c>
      <c r="D13" s="19" t="s">
        <v>21</v>
      </c>
      <c r="E13" s="3"/>
      <c r="F13" s="3"/>
      <c r="G13" s="3"/>
      <c r="H13" s="3"/>
    </row>
    <row r="14" spans="1:8" ht="24.75" customHeight="1" thickBot="1">
      <c r="A14" s="14">
        <f t="shared" si="1"/>
        <v>0.5659722222222221</v>
      </c>
      <c r="B14" s="15">
        <v>0.03819444444444444</v>
      </c>
      <c r="C14" s="16">
        <f t="shared" si="0"/>
        <v>0.6041666666666665</v>
      </c>
      <c r="D14" s="18" t="s">
        <v>17</v>
      </c>
      <c r="E14" s="3"/>
      <c r="F14" s="3"/>
      <c r="G14" s="3"/>
      <c r="H14" s="3"/>
    </row>
    <row r="15" spans="1:8" ht="24.75" customHeight="1" thickBot="1">
      <c r="A15" s="14">
        <f t="shared" si="1"/>
        <v>0.6041666666666665</v>
      </c>
      <c r="B15" s="15">
        <v>0.010416666666666666</v>
      </c>
      <c r="C15" s="16">
        <f t="shared" si="0"/>
        <v>0.6145833333333331</v>
      </c>
      <c r="D15" s="12" t="s">
        <v>20</v>
      </c>
      <c r="E15" s="3"/>
      <c r="F15" s="3"/>
      <c r="G15" s="3"/>
      <c r="H15" s="3"/>
    </row>
    <row r="16" spans="1:8" ht="24.75" customHeight="1" thickBot="1">
      <c r="A16" s="14">
        <f t="shared" si="1"/>
        <v>0.6145833333333331</v>
      </c>
      <c r="B16" s="15">
        <v>0.010416666666666666</v>
      </c>
      <c r="C16" s="16">
        <f t="shared" si="0"/>
        <v>0.6249999999999998</v>
      </c>
      <c r="D16" s="12" t="s">
        <v>18</v>
      </c>
      <c r="E16" s="3"/>
      <c r="F16" s="3"/>
      <c r="G16" s="3"/>
      <c r="H16" s="3"/>
    </row>
    <row r="17" spans="1:8" ht="24.75" customHeight="1" thickBot="1">
      <c r="A17" s="14">
        <f t="shared" si="1"/>
        <v>0.6249999999999998</v>
      </c>
      <c r="B17" s="15"/>
      <c r="C17" s="16">
        <f t="shared" si="0"/>
        <v>0.6249999999999998</v>
      </c>
      <c r="D17" s="3"/>
      <c r="E17" s="3"/>
      <c r="F17" s="3"/>
      <c r="G17" s="3"/>
      <c r="H17" s="3"/>
    </row>
    <row r="18" spans="1:8" ht="24.75" customHeight="1" thickBot="1">
      <c r="A18" s="14">
        <f t="shared" si="1"/>
        <v>0.6249999999999998</v>
      </c>
      <c r="B18" s="17"/>
      <c r="C18" s="16">
        <f t="shared" si="0"/>
        <v>0.6249999999999998</v>
      </c>
      <c r="D18" s="3"/>
      <c r="E18" s="3"/>
      <c r="F18" s="3"/>
      <c r="G18" s="3"/>
      <c r="H18" s="3"/>
    </row>
  </sheetData>
  <mergeCells count="7">
    <mergeCell ref="D2:H2"/>
    <mergeCell ref="D3:H3"/>
    <mergeCell ref="A4:C4"/>
    <mergeCell ref="A1:H1"/>
    <mergeCell ref="E4:H4"/>
    <mergeCell ref="A2:C2"/>
    <mergeCell ref="A3:C3"/>
  </mergeCells>
  <printOptions/>
  <pageMargins left="0.4" right="0.32" top="0.24" bottom="0.26" header="0.17" footer="0.16"/>
  <pageSetup fitToHeight="1" fitToWidth="1" horizontalDpi="600" verticalDpi="600" orientation="portrait" paperSize="9" scale="6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="85" zoomScaleNormal="85" workbookViewId="0" topLeftCell="A1">
      <selection activeCell="D21" sqref="D21"/>
    </sheetView>
  </sheetViews>
  <sheetFormatPr defaultColWidth="9.140625" defaultRowHeight="12.75"/>
  <cols>
    <col min="1" max="1" width="7.8515625" style="2" customWidth="1"/>
    <col min="2" max="3" width="9.140625" style="2" customWidth="1"/>
    <col min="4" max="4" width="39.421875" style="2" customWidth="1"/>
    <col min="5" max="5" width="19.8515625" style="2" customWidth="1"/>
    <col min="6" max="6" width="19.7109375" style="2" customWidth="1"/>
    <col min="7" max="7" width="18.7109375" style="2" customWidth="1"/>
    <col min="8" max="8" width="23.140625" style="2" customWidth="1"/>
    <col min="9" max="9" width="0" style="2" hidden="1" customWidth="1"/>
    <col min="10" max="16384" width="9.140625" style="2" customWidth="1"/>
  </cols>
  <sheetData>
    <row r="1" spans="1:8" ht="23.25" customHeight="1">
      <c r="A1" s="27" t="s">
        <v>0</v>
      </c>
      <c r="B1" s="28"/>
      <c r="C1" s="28"/>
      <c r="D1" s="28"/>
      <c r="E1" s="28"/>
      <c r="F1" s="28"/>
      <c r="G1" s="28"/>
      <c r="H1" s="29"/>
    </row>
    <row r="2" spans="1:8" ht="18" customHeight="1">
      <c r="A2" s="27" t="s">
        <v>1</v>
      </c>
      <c r="B2" s="28"/>
      <c r="C2" s="29"/>
      <c r="D2" s="20"/>
      <c r="E2" s="20"/>
      <c r="F2" s="20"/>
      <c r="G2" s="20"/>
      <c r="H2" s="20"/>
    </row>
    <row r="3" spans="1:8" ht="18" customHeight="1" thickBot="1">
      <c r="A3" s="27" t="s">
        <v>22</v>
      </c>
      <c r="B3" s="28"/>
      <c r="C3" s="29"/>
      <c r="D3" s="21">
        <v>0.20833333333333334</v>
      </c>
      <c r="E3" s="22"/>
      <c r="F3" s="22"/>
      <c r="G3" s="22"/>
      <c r="H3" s="23"/>
    </row>
    <row r="4" spans="1:8" ht="30" customHeight="1" thickBot="1">
      <c r="A4" s="24" t="s">
        <v>19</v>
      </c>
      <c r="B4" s="25"/>
      <c r="C4" s="26"/>
      <c r="D4" s="1">
        <v>0.4166666666666667</v>
      </c>
      <c r="E4" s="30" t="s">
        <v>10</v>
      </c>
      <c r="F4" s="30"/>
      <c r="G4" s="30"/>
      <c r="H4" s="31"/>
    </row>
    <row r="5" spans="1:8" s="9" customFormat="1" ht="48" thickBot="1">
      <c r="A5" s="4" t="s">
        <v>2</v>
      </c>
      <c r="B5" s="5" t="s">
        <v>4</v>
      </c>
      <c r="C5" s="6" t="s">
        <v>3</v>
      </c>
      <c r="D5" s="7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24.75" customHeight="1" thickBot="1">
      <c r="A6" s="14">
        <f>D4</f>
        <v>0.4166666666666667</v>
      </c>
      <c r="B6" s="15">
        <v>0.020833333333333332</v>
      </c>
      <c r="C6" s="16">
        <f aca="true" t="shared" si="0" ref="C6:C18">A6+B6</f>
        <v>0.4375</v>
      </c>
      <c r="D6" s="18" t="s">
        <v>11</v>
      </c>
      <c r="E6" s="3"/>
      <c r="F6" s="3"/>
      <c r="G6" s="3"/>
      <c r="H6" s="3"/>
    </row>
    <row r="7" spans="1:8" ht="24.75" customHeight="1" thickBot="1">
      <c r="A7" s="14">
        <f aca="true" t="shared" si="1" ref="A7:A18">C6</f>
        <v>0.4375</v>
      </c>
      <c r="B7" s="15">
        <v>0.034722222222222224</v>
      </c>
      <c r="C7" s="16">
        <f t="shared" si="0"/>
        <v>0.4722222222222222</v>
      </c>
      <c r="D7" s="10" t="s">
        <v>12</v>
      </c>
      <c r="E7" s="3"/>
      <c r="F7" s="3"/>
      <c r="G7" s="3"/>
      <c r="H7" s="3"/>
    </row>
    <row r="8" spans="1:8" ht="24.75" customHeight="1" thickBot="1">
      <c r="A8" s="14">
        <f t="shared" si="1"/>
        <v>0.4722222222222222</v>
      </c>
      <c r="B8" s="15">
        <v>0.006944444444444444</v>
      </c>
      <c r="C8" s="16">
        <f t="shared" si="0"/>
        <v>0.47916666666666663</v>
      </c>
      <c r="D8" s="11" t="s">
        <v>13</v>
      </c>
      <c r="E8" s="3"/>
      <c r="F8" s="3"/>
      <c r="G8" s="3"/>
      <c r="H8" s="3"/>
    </row>
    <row r="9" spans="1:8" ht="24.75" customHeight="1" thickBot="1">
      <c r="A9" s="14">
        <f t="shared" si="1"/>
        <v>0.47916666666666663</v>
      </c>
      <c r="B9" s="15">
        <v>0.013888888888888888</v>
      </c>
      <c r="C9" s="16">
        <f t="shared" si="0"/>
        <v>0.4930555555555555</v>
      </c>
      <c r="D9" s="19" t="s">
        <v>21</v>
      </c>
      <c r="E9" s="3"/>
      <c r="F9" s="3"/>
      <c r="G9" s="3"/>
      <c r="H9" s="3"/>
    </row>
    <row r="10" spans="1:8" ht="24.75" customHeight="1" thickBot="1">
      <c r="A10" s="14">
        <f t="shared" si="1"/>
        <v>0.4930555555555555</v>
      </c>
      <c r="B10" s="15">
        <v>0.020833333333333332</v>
      </c>
      <c r="C10" s="16">
        <f t="shared" si="0"/>
        <v>0.5138888888888888</v>
      </c>
      <c r="D10" s="12" t="s">
        <v>14</v>
      </c>
      <c r="E10" s="3"/>
      <c r="F10" s="3"/>
      <c r="G10" s="3"/>
      <c r="H10" s="3"/>
    </row>
    <row r="11" spans="1:8" ht="24.75" customHeight="1" thickBot="1">
      <c r="A11" s="14">
        <f t="shared" si="1"/>
        <v>0.5138888888888888</v>
      </c>
      <c r="B11" s="15">
        <v>0.003472222222222222</v>
      </c>
      <c r="C11" s="16">
        <f t="shared" si="0"/>
        <v>0.517361111111111</v>
      </c>
      <c r="D11" s="12" t="s">
        <v>15</v>
      </c>
      <c r="E11" s="3"/>
      <c r="F11" s="3"/>
      <c r="G11" s="3"/>
      <c r="H11" s="3"/>
    </row>
    <row r="12" spans="1:8" ht="24.75" customHeight="1" thickBot="1">
      <c r="A12" s="14">
        <f t="shared" si="1"/>
        <v>0.517361111111111</v>
      </c>
      <c r="B12" s="15">
        <v>0.034722222222222224</v>
      </c>
      <c r="C12" s="16">
        <f t="shared" si="0"/>
        <v>0.5520833333333333</v>
      </c>
      <c r="D12" s="13" t="s">
        <v>16</v>
      </c>
      <c r="E12" s="3"/>
      <c r="F12" s="3"/>
      <c r="G12" s="3"/>
      <c r="H12" s="3"/>
    </row>
    <row r="13" spans="1:8" ht="24.75" customHeight="1" thickBot="1">
      <c r="A13" s="14">
        <f t="shared" si="1"/>
        <v>0.5520833333333333</v>
      </c>
      <c r="B13" s="15">
        <v>0.013888888888888888</v>
      </c>
      <c r="C13" s="16">
        <f t="shared" si="0"/>
        <v>0.5659722222222221</v>
      </c>
      <c r="D13" s="19" t="s">
        <v>21</v>
      </c>
      <c r="E13" s="3"/>
      <c r="F13" s="3"/>
      <c r="G13" s="3"/>
      <c r="H13" s="3"/>
    </row>
    <row r="14" spans="1:8" ht="24.75" customHeight="1" thickBot="1">
      <c r="A14" s="14">
        <f t="shared" si="1"/>
        <v>0.5659722222222221</v>
      </c>
      <c r="B14" s="15">
        <v>0.03819444444444444</v>
      </c>
      <c r="C14" s="16">
        <f t="shared" si="0"/>
        <v>0.6041666666666665</v>
      </c>
      <c r="D14" s="18" t="s">
        <v>17</v>
      </c>
      <c r="E14" s="3"/>
      <c r="F14" s="3"/>
      <c r="G14" s="3"/>
      <c r="H14" s="3"/>
    </row>
    <row r="15" spans="1:8" ht="24.75" customHeight="1" thickBot="1">
      <c r="A15" s="14">
        <f t="shared" si="1"/>
        <v>0.6041666666666665</v>
      </c>
      <c r="B15" s="15">
        <v>0.010416666666666666</v>
      </c>
      <c r="C15" s="16">
        <f t="shared" si="0"/>
        <v>0.6145833333333331</v>
      </c>
      <c r="D15" s="12" t="s">
        <v>20</v>
      </c>
      <c r="E15" s="3"/>
      <c r="F15" s="3"/>
      <c r="G15" s="3"/>
      <c r="H15" s="3"/>
    </row>
    <row r="16" spans="1:8" ht="24.75" customHeight="1" thickBot="1">
      <c r="A16" s="14">
        <f t="shared" si="1"/>
        <v>0.6145833333333331</v>
      </c>
      <c r="B16" s="15">
        <v>0.010416666666666666</v>
      </c>
      <c r="C16" s="16">
        <f t="shared" si="0"/>
        <v>0.6249999999999998</v>
      </c>
      <c r="D16" s="12" t="s">
        <v>18</v>
      </c>
      <c r="E16" s="3"/>
      <c r="F16" s="3"/>
      <c r="G16" s="3"/>
      <c r="H16" s="3"/>
    </row>
    <row r="17" spans="1:8" ht="24.75" customHeight="1" thickBot="1">
      <c r="A17" s="14">
        <f t="shared" si="1"/>
        <v>0.6249999999999998</v>
      </c>
      <c r="B17" s="15"/>
      <c r="C17" s="16">
        <f t="shared" si="0"/>
        <v>0.6249999999999998</v>
      </c>
      <c r="D17" s="3"/>
      <c r="E17" s="3"/>
      <c r="F17" s="3"/>
      <c r="G17" s="3"/>
      <c r="H17" s="3"/>
    </row>
    <row r="18" spans="1:8" ht="24.75" customHeight="1" thickBot="1">
      <c r="A18" s="14">
        <f t="shared" si="1"/>
        <v>0.6249999999999998</v>
      </c>
      <c r="B18" s="17"/>
      <c r="C18" s="16">
        <f t="shared" si="0"/>
        <v>0.6249999999999998</v>
      </c>
      <c r="D18" s="3"/>
      <c r="E18" s="3"/>
      <c r="F18" s="3"/>
      <c r="G18" s="3"/>
      <c r="H18" s="3"/>
    </row>
  </sheetData>
  <mergeCells count="7">
    <mergeCell ref="D2:H2"/>
    <mergeCell ref="D3:H3"/>
    <mergeCell ref="A4:C4"/>
    <mergeCell ref="A1:H1"/>
    <mergeCell ref="E4:H4"/>
    <mergeCell ref="A2:C2"/>
    <mergeCell ref="A3:C3"/>
  </mergeCells>
  <printOptions/>
  <pageMargins left="0.4" right="0.32" top="0.24" bottom="0.26" header="0.17" footer="0.16"/>
  <pageSetup fitToHeight="1" fitToWidth="1" horizontalDpi="600" verticalDpi="600" orientation="portrait" paperSize="9" scale="6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="85" zoomScaleNormal="85" workbookViewId="0" topLeftCell="A1">
      <selection activeCell="D21" sqref="D21"/>
    </sheetView>
  </sheetViews>
  <sheetFormatPr defaultColWidth="9.140625" defaultRowHeight="12.75"/>
  <cols>
    <col min="1" max="1" width="7.8515625" style="2" customWidth="1"/>
    <col min="2" max="3" width="9.140625" style="2" customWidth="1"/>
    <col min="4" max="4" width="39.421875" style="2" customWidth="1"/>
    <col min="5" max="5" width="19.8515625" style="2" customWidth="1"/>
    <col min="6" max="6" width="19.7109375" style="2" customWidth="1"/>
    <col min="7" max="7" width="18.7109375" style="2" customWidth="1"/>
    <col min="8" max="8" width="23.140625" style="2" customWidth="1"/>
    <col min="9" max="9" width="0" style="2" hidden="1" customWidth="1"/>
    <col min="10" max="16384" width="9.140625" style="2" customWidth="1"/>
  </cols>
  <sheetData>
    <row r="1" spans="1:8" ht="23.25" customHeight="1">
      <c r="A1" s="27" t="s">
        <v>0</v>
      </c>
      <c r="B1" s="28"/>
      <c r="C1" s="28"/>
      <c r="D1" s="28"/>
      <c r="E1" s="28"/>
      <c r="F1" s="28"/>
      <c r="G1" s="28"/>
      <c r="H1" s="29"/>
    </row>
    <row r="2" spans="1:8" ht="18" customHeight="1">
      <c r="A2" s="27" t="s">
        <v>1</v>
      </c>
      <c r="B2" s="28"/>
      <c r="C2" s="29"/>
      <c r="D2" s="20"/>
      <c r="E2" s="20"/>
      <c r="F2" s="20"/>
      <c r="G2" s="20"/>
      <c r="H2" s="20"/>
    </row>
    <row r="3" spans="1:8" ht="18" customHeight="1" thickBot="1">
      <c r="A3" s="27" t="s">
        <v>22</v>
      </c>
      <c r="B3" s="28"/>
      <c r="C3" s="29"/>
      <c r="D3" s="21">
        <v>0.20833333333333334</v>
      </c>
      <c r="E3" s="22"/>
      <c r="F3" s="22"/>
      <c r="G3" s="22"/>
      <c r="H3" s="23"/>
    </row>
    <row r="4" spans="1:8" ht="30" customHeight="1" thickBot="1">
      <c r="A4" s="24" t="s">
        <v>19</v>
      </c>
      <c r="B4" s="25"/>
      <c r="C4" s="26"/>
      <c r="D4" s="1">
        <v>0.4166666666666667</v>
      </c>
      <c r="E4" s="30" t="s">
        <v>10</v>
      </c>
      <c r="F4" s="30"/>
      <c r="G4" s="30"/>
      <c r="H4" s="31"/>
    </row>
    <row r="5" spans="1:8" s="9" customFormat="1" ht="48" thickBot="1">
      <c r="A5" s="4" t="s">
        <v>2</v>
      </c>
      <c r="B5" s="5" t="s">
        <v>4</v>
      </c>
      <c r="C5" s="6" t="s">
        <v>3</v>
      </c>
      <c r="D5" s="7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24.75" customHeight="1" thickBot="1">
      <c r="A6" s="14">
        <f>D4</f>
        <v>0.4166666666666667</v>
      </c>
      <c r="B6" s="15">
        <v>0.020833333333333332</v>
      </c>
      <c r="C6" s="16">
        <f aca="true" t="shared" si="0" ref="C6:C18">A6+B6</f>
        <v>0.4375</v>
      </c>
      <c r="D6" s="18" t="s">
        <v>11</v>
      </c>
      <c r="E6" s="3"/>
      <c r="F6" s="3"/>
      <c r="G6" s="3"/>
      <c r="H6" s="3"/>
    </row>
    <row r="7" spans="1:8" ht="24.75" customHeight="1" thickBot="1">
      <c r="A7" s="14">
        <f aca="true" t="shared" si="1" ref="A7:A18">C6</f>
        <v>0.4375</v>
      </c>
      <c r="B7" s="15">
        <v>0.034722222222222224</v>
      </c>
      <c r="C7" s="16">
        <f t="shared" si="0"/>
        <v>0.4722222222222222</v>
      </c>
      <c r="D7" s="10" t="s">
        <v>12</v>
      </c>
      <c r="E7" s="3"/>
      <c r="F7" s="3"/>
      <c r="G7" s="3"/>
      <c r="H7" s="3"/>
    </row>
    <row r="8" spans="1:8" ht="24.75" customHeight="1" thickBot="1">
      <c r="A8" s="14">
        <f t="shared" si="1"/>
        <v>0.4722222222222222</v>
      </c>
      <c r="B8" s="15">
        <v>0.006944444444444444</v>
      </c>
      <c r="C8" s="16">
        <f t="shared" si="0"/>
        <v>0.47916666666666663</v>
      </c>
      <c r="D8" s="11" t="s">
        <v>13</v>
      </c>
      <c r="E8" s="3"/>
      <c r="F8" s="3"/>
      <c r="G8" s="3"/>
      <c r="H8" s="3"/>
    </row>
    <row r="9" spans="1:8" ht="24.75" customHeight="1" thickBot="1">
      <c r="A9" s="14">
        <f t="shared" si="1"/>
        <v>0.47916666666666663</v>
      </c>
      <c r="B9" s="15">
        <v>0.013888888888888888</v>
      </c>
      <c r="C9" s="16">
        <f t="shared" si="0"/>
        <v>0.4930555555555555</v>
      </c>
      <c r="D9" s="19" t="s">
        <v>21</v>
      </c>
      <c r="E9" s="3"/>
      <c r="F9" s="3"/>
      <c r="G9" s="3"/>
      <c r="H9" s="3"/>
    </row>
    <row r="10" spans="1:8" ht="24.75" customHeight="1" thickBot="1">
      <c r="A10" s="14">
        <f t="shared" si="1"/>
        <v>0.4930555555555555</v>
      </c>
      <c r="B10" s="15">
        <v>0.020833333333333332</v>
      </c>
      <c r="C10" s="16">
        <f t="shared" si="0"/>
        <v>0.5138888888888888</v>
      </c>
      <c r="D10" s="12" t="s">
        <v>14</v>
      </c>
      <c r="E10" s="3"/>
      <c r="F10" s="3"/>
      <c r="G10" s="3"/>
      <c r="H10" s="3"/>
    </row>
    <row r="11" spans="1:8" ht="24.75" customHeight="1" thickBot="1">
      <c r="A11" s="14">
        <f t="shared" si="1"/>
        <v>0.5138888888888888</v>
      </c>
      <c r="B11" s="15">
        <v>0.003472222222222222</v>
      </c>
      <c r="C11" s="16">
        <f t="shared" si="0"/>
        <v>0.517361111111111</v>
      </c>
      <c r="D11" s="12" t="s">
        <v>15</v>
      </c>
      <c r="E11" s="3"/>
      <c r="F11" s="3"/>
      <c r="G11" s="3"/>
      <c r="H11" s="3"/>
    </row>
    <row r="12" spans="1:8" ht="24.75" customHeight="1" thickBot="1">
      <c r="A12" s="14">
        <f t="shared" si="1"/>
        <v>0.517361111111111</v>
      </c>
      <c r="B12" s="15">
        <v>0.034722222222222224</v>
      </c>
      <c r="C12" s="16">
        <f t="shared" si="0"/>
        <v>0.5520833333333333</v>
      </c>
      <c r="D12" s="13" t="s">
        <v>16</v>
      </c>
      <c r="E12" s="3"/>
      <c r="F12" s="3"/>
      <c r="G12" s="3"/>
      <c r="H12" s="3"/>
    </row>
    <row r="13" spans="1:8" ht="24.75" customHeight="1" thickBot="1">
      <c r="A13" s="14">
        <f t="shared" si="1"/>
        <v>0.5520833333333333</v>
      </c>
      <c r="B13" s="15">
        <v>0.013888888888888888</v>
      </c>
      <c r="C13" s="16">
        <f t="shared" si="0"/>
        <v>0.5659722222222221</v>
      </c>
      <c r="D13" s="19" t="s">
        <v>21</v>
      </c>
      <c r="E13" s="3"/>
      <c r="F13" s="3"/>
      <c r="G13" s="3"/>
      <c r="H13" s="3"/>
    </row>
    <row r="14" spans="1:8" ht="24.75" customHeight="1" thickBot="1">
      <c r="A14" s="14">
        <f t="shared" si="1"/>
        <v>0.5659722222222221</v>
      </c>
      <c r="B14" s="15">
        <v>0.03819444444444444</v>
      </c>
      <c r="C14" s="16">
        <f t="shared" si="0"/>
        <v>0.6041666666666665</v>
      </c>
      <c r="D14" s="18" t="s">
        <v>17</v>
      </c>
      <c r="E14" s="3"/>
      <c r="F14" s="3"/>
      <c r="G14" s="3"/>
      <c r="H14" s="3"/>
    </row>
    <row r="15" spans="1:8" ht="24.75" customHeight="1" thickBot="1">
      <c r="A15" s="14">
        <f t="shared" si="1"/>
        <v>0.6041666666666665</v>
      </c>
      <c r="B15" s="15">
        <v>0.010416666666666666</v>
      </c>
      <c r="C15" s="16">
        <f t="shared" si="0"/>
        <v>0.6145833333333331</v>
      </c>
      <c r="D15" s="12" t="s">
        <v>20</v>
      </c>
      <c r="E15" s="3"/>
      <c r="F15" s="3"/>
      <c r="G15" s="3"/>
      <c r="H15" s="3"/>
    </row>
    <row r="16" spans="1:8" ht="24.75" customHeight="1" thickBot="1">
      <c r="A16" s="14">
        <f t="shared" si="1"/>
        <v>0.6145833333333331</v>
      </c>
      <c r="B16" s="15">
        <v>0.010416666666666666</v>
      </c>
      <c r="C16" s="16">
        <f t="shared" si="0"/>
        <v>0.6249999999999998</v>
      </c>
      <c r="D16" s="12" t="s">
        <v>18</v>
      </c>
      <c r="E16" s="3"/>
      <c r="F16" s="3"/>
      <c r="G16" s="3"/>
      <c r="H16" s="3"/>
    </row>
    <row r="17" spans="1:8" ht="24.75" customHeight="1" thickBot="1">
      <c r="A17" s="14">
        <f t="shared" si="1"/>
        <v>0.6249999999999998</v>
      </c>
      <c r="B17" s="15"/>
      <c r="C17" s="16">
        <f t="shared" si="0"/>
        <v>0.6249999999999998</v>
      </c>
      <c r="D17" s="3"/>
      <c r="E17" s="3"/>
      <c r="F17" s="3"/>
      <c r="G17" s="3"/>
      <c r="H17" s="3"/>
    </row>
    <row r="18" spans="1:8" ht="24.75" customHeight="1" thickBot="1">
      <c r="A18" s="14">
        <f t="shared" si="1"/>
        <v>0.6249999999999998</v>
      </c>
      <c r="B18" s="17"/>
      <c r="C18" s="16">
        <f t="shared" si="0"/>
        <v>0.6249999999999998</v>
      </c>
      <c r="D18" s="3"/>
      <c r="E18" s="3"/>
      <c r="F18" s="3"/>
      <c r="G18" s="3"/>
      <c r="H18" s="3"/>
    </row>
  </sheetData>
  <mergeCells count="7">
    <mergeCell ref="D2:H2"/>
    <mergeCell ref="D3:H3"/>
    <mergeCell ref="A4:C4"/>
    <mergeCell ref="A1:H1"/>
    <mergeCell ref="E4:H4"/>
    <mergeCell ref="A2:C2"/>
    <mergeCell ref="A3:C3"/>
  </mergeCells>
  <printOptions/>
  <pageMargins left="0.4" right="0.32" top="0.24" bottom="0.26" header="0.17" footer="0.16"/>
  <pageSetup fitToHeight="1" fitToWidth="1" horizontalDpi="600" verticalDpi="600" orientation="portrait" paperSize="9" scale="6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="85" zoomScaleNormal="85" workbookViewId="0" topLeftCell="A1">
      <selection activeCell="D6" sqref="D6"/>
    </sheetView>
  </sheetViews>
  <sheetFormatPr defaultColWidth="9.140625" defaultRowHeight="12.75"/>
  <cols>
    <col min="1" max="1" width="7.8515625" style="2" customWidth="1"/>
    <col min="2" max="3" width="9.140625" style="2" customWidth="1"/>
    <col min="4" max="4" width="39.421875" style="2" customWidth="1"/>
    <col min="5" max="5" width="19.8515625" style="2" customWidth="1"/>
    <col min="6" max="6" width="19.7109375" style="2" customWidth="1"/>
    <col min="7" max="7" width="18.7109375" style="2" customWidth="1"/>
    <col min="8" max="8" width="23.140625" style="2" customWidth="1"/>
    <col min="9" max="9" width="0" style="2" hidden="1" customWidth="1"/>
    <col min="10" max="16384" width="9.140625" style="2" customWidth="1"/>
  </cols>
  <sheetData>
    <row r="1" spans="1:8" ht="23.25" customHeight="1">
      <c r="A1" s="27" t="s">
        <v>0</v>
      </c>
      <c r="B1" s="28"/>
      <c r="C1" s="28"/>
      <c r="D1" s="28"/>
      <c r="E1" s="28"/>
      <c r="F1" s="28"/>
      <c r="G1" s="28"/>
      <c r="H1" s="29"/>
    </row>
    <row r="2" spans="1:8" ht="18" customHeight="1">
      <c r="A2" s="27" t="s">
        <v>1</v>
      </c>
      <c r="B2" s="28"/>
      <c r="C2" s="29"/>
      <c r="D2" s="20"/>
      <c r="E2" s="20"/>
      <c r="F2" s="20"/>
      <c r="G2" s="20"/>
      <c r="H2" s="20"/>
    </row>
    <row r="3" spans="1:8" ht="18" customHeight="1" thickBot="1">
      <c r="A3" s="27" t="s">
        <v>22</v>
      </c>
      <c r="B3" s="28"/>
      <c r="C3" s="29"/>
      <c r="D3" s="21">
        <v>0.20833333333333334</v>
      </c>
      <c r="E3" s="22"/>
      <c r="F3" s="22"/>
      <c r="G3" s="22"/>
      <c r="H3" s="23"/>
    </row>
    <row r="4" spans="1:8" ht="30" customHeight="1" thickBot="1">
      <c r="A4" s="24" t="s">
        <v>19</v>
      </c>
      <c r="B4" s="25"/>
      <c r="C4" s="26"/>
      <c r="D4" s="1">
        <v>0.4166666666666667</v>
      </c>
      <c r="E4" s="30" t="s">
        <v>10</v>
      </c>
      <c r="F4" s="30"/>
      <c r="G4" s="30"/>
      <c r="H4" s="31"/>
    </row>
    <row r="5" spans="1:8" s="9" customFormat="1" ht="48" thickBot="1">
      <c r="A5" s="4" t="s">
        <v>2</v>
      </c>
      <c r="B5" s="5" t="s">
        <v>4</v>
      </c>
      <c r="C5" s="6" t="s">
        <v>3</v>
      </c>
      <c r="D5" s="7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24.75" customHeight="1" thickBot="1">
      <c r="A6" s="14">
        <f>D4</f>
        <v>0.4166666666666667</v>
      </c>
      <c r="B6" s="15">
        <v>0.020833333333333332</v>
      </c>
      <c r="C6" s="16">
        <f aca="true" t="shared" si="0" ref="C6:C18">A6+B6</f>
        <v>0.4375</v>
      </c>
      <c r="D6" s="18" t="s">
        <v>11</v>
      </c>
      <c r="E6" s="3"/>
      <c r="F6" s="3"/>
      <c r="G6" s="3"/>
      <c r="H6" s="3"/>
    </row>
    <row r="7" spans="1:8" ht="24.75" customHeight="1" thickBot="1">
      <c r="A7" s="14">
        <f aca="true" t="shared" si="1" ref="A7:A18">C6</f>
        <v>0.4375</v>
      </c>
      <c r="B7" s="15">
        <v>0.034722222222222224</v>
      </c>
      <c r="C7" s="16">
        <f t="shared" si="0"/>
        <v>0.4722222222222222</v>
      </c>
      <c r="D7" s="10" t="s">
        <v>12</v>
      </c>
      <c r="E7" s="3"/>
      <c r="F7" s="3"/>
      <c r="G7" s="3"/>
      <c r="H7" s="3"/>
    </row>
    <row r="8" spans="1:8" ht="24.75" customHeight="1" thickBot="1">
      <c r="A8" s="14">
        <f t="shared" si="1"/>
        <v>0.4722222222222222</v>
      </c>
      <c r="B8" s="15">
        <v>0.006944444444444444</v>
      </c>
      <c r="C8" s="16">
        <f t="shared" si="0"/>
        <v>0.47916666666666663</v>
      </c>
      <c r="D8" s="11" t="s">
        <v>13</v>
      </c>
      <c r="E8" s="3"/>
      <c r="F8" s="3"/>
      <c r="G8" s="3"/>
      <c r="H8" s="3"/>
    </row>
    <row r="9" spans="1:8" ht="24.75" customHeight="1" thickBot="1">
      <c r="A9" s="14">
        <f t="shared" si="1"/>
        <v>0.47916666666666663</v>
      </c>
      <c r="B9" s="15">
        <v>0.013888888888888888</v>
      </c>
      <c r="C9" s="16">
        <f t="shared" si="0"/>
        <v>0.4930555555555555</v>
      </c>
      <c r="D9" s="19" t="s">
        <v>21</v>
      </c>
      <c r="E9" s="3"/>
      <c r="F9" s="3"/>
      <c r="G9" s="3"/>
      <c r="H9" s="3"/>
    </row>
    <row r="10" spans="1:8" ht="24.75" customHeight="1" thickBot="1">
      <c r="A10" s="14">
        <f t="shared" si="1"/>
        <v>0.4930555555555555</v>
      </c>
      <c r="B10" s="15">
        <v>0.020833333333333332</v>
      </c>
      <c r="C10" s="16">
        <f t="shared" si="0"/>
        <v>0.5138888888888888</v>
      </c>
      <c r="D10" s="12" t="s">
        <v>14</v>
      </c>
      <c r="E10" s="3"/>
      <c r="F10" s="3"/>
      <c r="G10" s="3"/>
      <c r="H10" s="3"/>
    </row>
    <row r="11" spans="1:8" ht="24.75" customHeight="1" thickBot="1">
      <c r="A11" s="14">
        <f t="shared" si="1"/>
        <v>0.5138888888888888</v>
      </c>
      <c r="B11" s="15">
        <v>0.003472222222222222</v>
      </c>
      <c r="C11" s="16">
        <f t="shared" si="0"/>
        <v>0.517361111111111</v>
      </c>
      <c r="D11" s="12" t="s">
        <v>15</v>
      </c>
      <c r="E11" s="3"/>
      <c r="F11" s="3"/>
      <c r="G11" s="3"/>
      <c r="H11" s="3"/>
    </row>
    <row r="12" spans="1:8" ht="24.75" customHeight="1" thickBot="1">
      <c r="A12" s="14">
        <f t="shared" si="1"/>
        <v>0.517361111111111</v>
      </c>
      <c r="B12" s="15">
        <v>0.034722222222222224</v>
      </c>
      <c r="C12" s="16">
        <f t="shared" si="0"/>
        <v>0.5520833333333333</v>
      </c>
      <c r="D12" s="13" t="s">
        <v>16</v>
      </c>
      <c r="E12" s="3"/>
      <c r="F12" s="3"/>
      <c r="G12" s="3"/>
      <c r="H12" s="3"/>
    </row>
    <row r="13" spans="1:8" ht="24.75" customHeight="1" thickBot="1">
      <c r="A13" s="14">
        <f t="shared" si="1"/>
        <v>0.5520833333333333</v>
      </c>
      <c r="B13" s="15">
        <v>0.013888888888888888</v>
      </c>
      <c r="C13" s="16">
        <f t="shared" si="0"/>
        <v>0.5659722222222221</v>
      </c>
      <c r="D13" s="19" t="s">
        <v>21</v>
      </c>
      <c r="E13" s="3"/>
      <c r="F13" s="3"/>
      <c r="G13" s="3"/>
      <c r="H13" s="3"/>
    </row>
    <row r="14" spans="1:8" ht="24.75" customHeight="1" thickBot="1">
      <c r="A14" s="14">
        <f t="shared" si="1"/>
        <v>0.5659722222222221</v>
      </c>
      <c r="B14" s="15">
        <v>0.03819444444444444</v>
      </c>
      <c r="C14" s="16">
        <f t="shared" si="0"/>
        <v>0.6041666666666665</v>
      </c>
      <c r="D14" s="18" t="s">
        <v>17</v>
      </c>
      <c r="E14" s="3"/>
      <c r="F14" s="3"/>
      <c r="G14" s="3"/>
      <c r="H14" s="3"/>
    </row>
    <row r="15" spans="1:8" ht="24.75" customHeight="1" thickBot="1">
      <c r="A15" s="14">
        <f t="shared" si="1"/>
        <v>0.6041666666666665</v>
      </c>
      <c r="B15" s="15">
        <v>0.010416666666666666</v>
      </c>
      <c r="C15" s="16">
        <f t="shared" si="0"/>
        <v>0.6145833333333331</v>
      </c>
      <c r="D15" s="12" t="s">
        <v>20</v>
      </c>
      <c r="E15" s="3"/>
      <c r="F15" s="3"/>
      <c r="G15" s="3"/>
      <c r="H15" s="3"/>
    </row>
    <row r="16" spans="1:8" ht="24.75" customHeight="1" thickBot="1">
      <c r="A16" s="14">
        <f t="shared" si="1"/>
        <v>0.6145833333333331</v>
      </c>
      <c r="B16" s="15">
        <v>0.010416666666666666</v>
      </c>
      <c r="C16" s="16">
        <f t="shared" si="0"/>
        <v>0.6249999999999998</v>
      </c>
      <c r="D16" s="12" t="s">
        <v>18</v>
      </c>
      <c r="E16" s="3"/>
      <c r="F16" s="3"/>
      <c r="G16" s="3"/>
      <c r="H16" s="3"/>
    </row>
    <row r="17" spans="1:8" ht="24.75" customHeight="1" thickBot="1">
      <c r="A17" s="14">
        <f t="shared" si="1"/>
        <v>0.6249999999999998</v>
      </c>
      <c r="B17" s="15"/>
      <c r="C17" s="16">
        <f t="shared" si="0"/>
        <v>0.6249999999999998</v>
      </c>
      <c r="D17" s="3"/>
      <c r="E17" s="3"/>
      <c r="F17" s="3"/>
      <c r="G17" s="3"/>
      <c r="H17" s="3"/>
    </row>
    <row r="18" spans="1:8" ht="24.75" customHeight="1" thickBot="1">
      <c r="A18" s="14">
        <f t="shared" si="1"/>
        <v>0.6249999999999998</v>
      </c>
      <c r="B18" s="17"/>
      <c r="C18" s="16">
        <f t="shared" si="0"/>
        <v>0.6249999999999998</v>
      </c>
      <c r="D18" s="3"/>
      <c r="E18" s="3"/>
      <c r="F18" s="3"/>
      <c r="G18" s="3"/>
      <c r="H18" s="3"/>
    </row>
  </sheetData>
  <mergeCells count="7">
    <mergeCell ref="D2:H2"/>
    <mergeCell ref="D3:H3"/>
    <mergeCell ref="A4:C4"/>
    <mergeCell ref="A1:H1"/>
    <mergeCell ref="E4:H4"/>
    <mergeCell ref="A2:C2"/>
    <mergeCell ref="A3:C3"/>
  </mergeCells>
  <printOptions/>
  <pageMargins left="0.4" right="0.32" top="0.24" bottom="0.26" header="0.17" footer="0.16"/>
  <pageSetup fitToHeight="1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noelle darwent and alan chapman</dc:creator>
  <cp:keywords/>
  <dc:description/>
  <cp:lastModifiedBy>MTAHA</cp:lastModifiedBy>
  <cp:lastPrinted>2006-08-23T19:17:51Z</cp:lastPrinted>
  <dcterms:created xsi:type="dcterms:W3CDTF">2005-08-15T07:37:56Z</dcterms:created>
  <dcterms:modified xsi:type="dcterms:W3CDTF">2007-03-13T14:37:12Z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